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<sst xmlns="http://schemas.openxmlformats.org/spreadsheetml/2006/main" count="71" uniqueCount="55">
  <si>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项目支出绩效自评表 </t>
  </si>
  <si>
    <t>项目名称:</t>
  </si>
  <si>
    <t>46000021Y000000000001-信息系统运行维护</t>
  </si>
  <si>
    <t>填报人:</t>
  </si>
  <si>
    <t>陈少玲</t>
  </si>
  <si>
    <t>联系方式:</t>
  </si>
  <si>
    <t>13976597088</t>
  </si>
  <si>
    <t>F87890C77DF01D4EE05308FD1AAC1AA7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</si>
  <si>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</si>
  <si>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</si>
  <si>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</si>
  <si>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</si>
  <si>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</si>
  <si>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</si>
  <si>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</si>
  <si>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</si>
  <si>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</si>
  <si>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</si>
  <si>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</si>
  <si>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</si>
  <si>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</si>
  <si>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</si>
  <si>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</si>
  <si>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</si>
  <si>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</si>
  <si>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</si>
  <si>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</si>
  <si>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</si>
  <si>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</si>
  <si>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</si>
  <si>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</si>
  <si>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学校校园信息化系统和设备维修维护,保障学校网络正常运行。</t>
  </si>
  <si>
    <t>完成年度内校园信息化系统和设备的维修维护,学校网络信息系统正常运行。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</si>
  <si>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</si>
  <si>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</si>
  <si>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</si>
  <si>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</si>
  <si>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</si>
  <si>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</si>
  <si>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</si>
  <si>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</si>
  <si>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</si>
  <si>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</si>
  <si>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</si>
  <si>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运行维护校园时长</t>
  </si>
  <si>
    <t>＝</t>
  </si>
  <si>
    <t>1</t>
  </si>
  <si>
    <t>年</t>
  </si>
  <si>
    <t>50.00</t>
  </si>
  <si>
    <t>效益指标</t>
  </si>
  <si>
    <t>社会效益指标</t>
  </si>
  <si>
    <t>保障校园网络信息系统正常运行时长</t>
  </si>
  <si>
    <t>40.00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</si>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</sst>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1" applyNumberFormat="0" applyAlignment="0" applyProtection="0"/>
    <xf numFmtId="0" fontId="16" fillId="5" borderId="2" applyNumberFormat="0" applyAlignment="0" applyProtection="0"/>
    <xf numFmtId="0" fontId="12" fillId="6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8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5" zoomScaleNormal="85" zoomScaleSheetLayoutView="100" workbookViewId="0" topLeftCell="A5">
      <selection activeCell="F11" sqref="F11:L11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4.25390625" style="1" customWidth="1"/>
    <col min="13" max="17" width="9.00390625" style="2" bestFit="1" customWidth="1"/>
    <col min="18" max="23" width="9.00390625" style="2" hidden="1" customWidth="1"/>
    <col min="24" max="28" width="9.00390625" style="2" bestFit="1" customWidth="1"/>
    <col min="29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2" ht="15.75">
      <c r="A6" s="15" t="s">
        <v>23</v>
      </c>
      <c r="B6" s="15"/>
      <c r="C6" s="16">
        <v>1480000</v>
      </c>
      <c r="D6" s="16">
        <v>1480000</v>
      </c>
      <c r="E6" s="16"/>
      <c r="F6" s="16">
        <f>F7+F8+F9</f>
        <v>1443810</v>
      </c>
      <c r="G6" s="16"/>
      <c r="H6" s="16"/>
      <c r="I6" s="16"/>
      <c r="J6" s="37" t="s">
        <v>24</v>
      </c>
      <c r="K6" s="31">
        <f>IF(OR(D6=0,D6="0"),0,ROUND(((F7+F8+F9)/D6)*100,2))</f>
        <v>97.55</v>
      </c>
      <c r="L6" s="38">
        <v>7.76</v>
      </c>
    </row>
    <row r="7" spans="1:12" ht="15.75">
      <c r="A7" s="15" t="s">
        <v>25</v>
      </c>
      <c r="B7" s="15"/>
      <c r="C7" s="16">
        <v>1480000</v>
      </c>
      <c r="D7" s="16">
        <v>1480000</v>
      </c>
      <c r="E7" s="16"/>
      <c r="F7" s="16">
        <v>1443810</v>
      </c>
      <c r="G7" s="16"/>
      <c r="H7" s="16"/>
      <c r="I7" s="16"/>
      <c r="J7" s="31"/>
      <c r="K7" s="31">
        <f>IF(OR(D7=0,D7="0"),0,ROUND((F7/D7)*100,2))</f>
        <v>97.55</v>
      </c>
      <c r="L7" s="31"/>
    </row>
    <row r="8" spans="1:12" ht="15.75">
      <c r="A8" s="15" t="s">
        <v>26</v>
      </c>
      <c r="B8" s="15"/>
      <c r="C8" s="16">
        <v>0</v>
      </c>
      <c r="D8" s="16">
        <v>0</v>
      </c>
      <c r="E8" s="16"/>
      <c r="F8" s="27" t="s">
        <v>27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28</v>
      </c>
      <c r="B9" s="15"/>
      <c r="C9" s="16">
        <v>0</v>
      </c>
      <c r="D9" s="16">
        <v>0</v>
      </c>
      <c r="E9" s="16"/>
      <c r="F9" s="16" t="s">
        <v>27</v>
      </c>
      <c r="G9" s="16"/>
      <c r="H9" s="16"/>
      <c r="I9" s="16"/>
      <c r="J9" s="31"/>
      <c r="K9" s="31">
        <f>IF(OR(D9="0",D9=0),0,(ROUND((F9/D9)*100,2)))</f>
        <v>0</v>
      </c>
      <c r="L9" s="31"/>
    </row>
    <row r="10" spans="1:12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</row>
    <row r="11" spans="1:12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</row>
    <row r="12" spans="1:12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7" t="s">
        <v>41</v>
      </c>
    </row>
    <row r="13" spans="1:12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>
        <v>1</v>
      </c>
      <c r="I13" s="40">
        <v>1</v>
      </c>
      <c r="J13" s="31" t="s">
        <v>48</v>
      </c>
      <c r="K13" s="31">
        <v>50</v>
      </c>
      <c r="L13" s="41" t="s">
        <v>15</v>
      </c>
    </row>
    <row r="14" spans="1:12" ht="30.75" customHeight="1">
      <c r="A14" s="20" t="s">
        <v>49</v>
      </c>
      <c r="B14" s="20" t="s">
        <v>50</v>
      </c>
      <c r="C14" s="20" t="s">
        <v>51</v>
      </c>
      <c r="D14" s="20"/>
      <c r="E14" s="20" t="s">
        <v>45</v>
      </c>
      <c r="F14" s="31" t="s">
        <v>46</v>
      </c>
      <c r="G14" s="20" t="s">
        <v>47</v>
      </c>
      <c r="H14" s="15">
        <v>1</v>
      </c>
      <c r="I14" s="40">
        <v>1</v>
      </c>
      <c r="J14" s="31" t="s">
        <v>52</v>
      </c>
      <c r="K14" s="31">
        <v>40</v>
      </c>
      <c r="L14" s="41" t="s">
        <v>15</v>
      </c>
    </row>
    <row r="15" spans="1:12" ht="30.75" customHeight="1">
      <c r="A15" s="20" t="s">
        <v>53</v>
      </c>
      <c r="B15" s="20" t="s">
        <v>15</v>
      </c>
      <c r="C15" s="20" t="s">
        <v>15</v>
      </c>
      <c r="D15" s="20"/>
      <c r="E15" s="20" t="s">
        <v>15</v>
      </c>
      <c r="F15" s="31" t="s">
        <v>15</v>
      </c>
      <c r="G15" s="20" t="s">
        <v>15</v>
      </c>
      <c r="H15" s="15" t="s">
        <v>15</v>
      </c>
      <c r="I15" s="15" t="s">
        <v>15</v>
      </c>
      <c r="J15" s="31" t="s">
        <v>54</v>
      </c>
      <c r="K15" s="31">
        <v>99.76</v>
      </c>
      <c r="L15" s="41" t="s">
        <v>15</v>
      </c>
    </row>
    <row r="16" spans="3:12" ht="15.75">
      <c r="C16" s="21"/>
      <c r="D16" s="21"/>
      <c r="L16" s="42"/>
    </row>
    <row r="17" spans="3:12" ht="15.75">
      <c r="C17" s="21"/>
      <c r="D17" s="21"/>
      <c r="L17" s="42"/>
    </row>
    <row r="18" spans="3:12" ht="15.75">
      <c r="C18" s="21"/>
      <c r="D18" s="21"/>
      <c r="L18" s="42"/>
    </row>
    <row r="19" spans="3:12" ht="15.75">
      <c r="C19" s="21"/>
      <c r="D19" s="21"/>
      <c r="L19" s="42"/>
    </row>
    <row r="20" spans="3:12" ht="15.75">
      <c r="C20" s="21"/>
      <c r="D20" s="21"/>
      <c r="L20" s="42"/>
    </row>
    <row r="21" spans="3:12" ht="15.75">
      <c r="C21" s="21"/>
      <c r="D21" s="21"/>
      <c r="L21" s="42"/>
    </row>
    <row r="22" spans="3:12" ht="15.75">
      <c r="C22" s="21"/>
      <c r="D22" s="21"/>
      <c r="L22" s="42"/>
    </row>
    <row r="23" spans="3:12" ht="15.75">
      <c r="C23" s="21"/>
      <c r="D23" s="21"/>
      <c r="L23" s="42"/>
    </row>
    <row r="24" spans="3:12" ht="15.75">
      <c r="C24" s="21"/>
      <c r="D24" s="21"/>
      <c r="L24" s="42"/>
    </row>
    <row r="25" spans="3:12" ht="15.75">
      <c r="C25" s="21"/>
      <c r="D25" s="21"/>
      <c r="L25" s="42"/>
    </row>
    <row r="26" spans="3:12" ht="15.75">
      <c r="C26" s="21"/>
      <c r="D26" s="21"/>
      <c r="L26" s="42"/>
    </row>
    <row r="27" spans="3:12" ht="15.75">
      <c r="C27" s="21"/>
      <c r="D27" s="21"/>
      <c r="L27" s="42"/>
    </row>
    <row r="28" spans="3:12" ht="15.75">
      <c r="C28" s="21"/>
      <c r="D28" s="21"/>
      <c r="L28" s="42"/>
    </row>
    <row r="29" spans="3:12" ht="15.75">
      <c r="C29" s="21"/>
      <c r="D29" s="21"/>
      <c r="L29" s="42"/>
    </row>
    <row r="30" spans="3:12" ht="15.75">
      <c r="C30" s="21"/>
      <c r="D30" s="21"/>
      <c r="L30" s="42"/>
    </row>
    <row r="31" spans="3:12" ht="15.75">
      <c r="C31" s="21"/>
      <c r="D31" s="21"/>
      <c r="L31" s="42"/>
    </row>
    <row r="32" spans="3:12" ht="15.75">
      <c r="C32" s="21"/>
      <c r="D32" s="21"/>
      <c r="L32" s="42"/>
    </row>
    <row r="33" spans="3:12" ht="15.75">
      <c r="C33" s="21"/>
      <c r="D33" s="21"/>
      <c r="L33" s="42"/>
    </row>
    <row r="34" spans="3:12" ht="15.75">
      <c r="C34" s="21"/>
      <c r="D34" s="21"/>
      <c r="L34" s="42"/>
    </row>
    <row r="35" spans="3:12" ht="15.75">
      <c r="C35" s="21"/>
      <c r="D35" s="21"/>
      <c r="L35" s="42"/>
    </row>
    <row r="36" spans="3:12" ht="15.75">
      <c r="C36" s="21"/>
      <c r="D36" s="21"/>
      <c r="L36" s="42"/>
    </row>
    <row r="37" spans="3:12" ht="15.75">
      <c r="C37" s="21"/>
      <c r="D37" s="21"/>
      <c r="L37" s="42"/>
    </row>
    <row r="38" spans="3:12" ht="15.75">
      <c r="C38" s="21"/>
      <c r="D38" s="21"/>
      <c r="L38" s="42"/>
    </row>
    <row r="39" spans="3:12" ht="15.75">
      <c r="C39" s="21"/>
      <c r="D39" s="21"/>
      <c r="L39" s="42"/>
    </row>
    <row r="40" spans="3:12" ht="15.75">
      <c r="C40" s="21"/>
      <c r="D40" s="21"/>
      <c r="L40" s="42"/>
    </row>
    <row r="41" spans="3:12" ht="15.75">
      <c r="C41" s="21"/>
      <c r="D41" s="21"/>
      <c r="L41" s="42"/>
    </row>
    <row r="42" spans="3:12" ht="15.75">
      <c r="C42" s="21"/>
      <c r="D42" s="21"/>
      <c r="L42" s="42"/>
    </row>
    <row r="43" spans="3:12" ht="15.75">
      <c r="C43" s="21"/>
      <c r="D43" s="21"/>
      <c r="L43" s="42"/>
    </row>
    <row r="44" spans="3:12" ht="15.75">
      <c r="C44" s="21"/>
      <c r="D44" s="21"/>
      <c r="L44" s="42"/>
    </row>
    <row r="45" spans="3:12" ht="15.75">
      <c r="C45" s="21"/>
      <c r="D45" s="21"/>
      <c r="L45" s="42"/>
    </row>
    <row r="46" spans="3:12" ht="15.75">
      <c r="C46" s="21"/>
      <c r="D46" s="21"/>
      <c r="L46" s="42"/>
    </row>
    <row r="47" spans="3:12" ht="15.75">
      <c r="C47" s="21"/>
      <c r="D47" s="21"/>
      <c r="L47" s="42"/>
    </row>
    <row r="48" spans="3:12" ht="15.75">
      <c r="C48" s="21"/>
      <c r="D48" s="21"/>
      <c r="L48" s="42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2023-04-27T16:25:19Z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