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<sst xmlns="http://schemas.openxmlformats.org/spreadsheetml/2006/main" count="56" uniqueCount="43">
  <si>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 xml:space="preserve">项目支出绩效自评表 </t>
  </si>
  <si>
    <t>项目名称:</t>
  </si>
  <si>
    <t>46000022T000000163771-“汉语桥”线上组团交流项目</t>
  </si>
  <si>
    <t>填报人:</t>
  </si>
  <si>
    <t>陈少玲</t>
  </si>
  <si>
    <t>联系方式:</t>
  </si>
  <si>
    <t>13006062688</t>
  </si>
  <si>
    <t>F87890C77DE41D4EE05308FD1AAC1AA7</t>
  </si>
  <si>
    <t>主管部门:</t>
  </si>
  <si>
    <t>203-省教育厅</t>
  </si>
  <si>
    <t>实施单位:</t>
  </si>
  <si>
    <t>203033-海南中学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</si>
  <si>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</si>
  <si>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</si>
  <si>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</si>
  <si>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</si>
  <si>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</si>
  <si>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</si>
  <si>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</si>
  <si>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</si>
  <si>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</si>
  <si>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</si>
  <si>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</si>
  <si>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</si>
  <si>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0 </t>
  </si>
  <si>
    <t>其中：财政资金：</t>
  </si>
  <si>
    <t>0</t>
  </si>
  <si>
    <t>财政专户管理资金：</t>
  </si>
  <si>
    <t>单位资金：</t>
  </si>
  <si>
    <t>年度目标</t>
  </si>
  <si>
    <t>年度目标完成情况</t>
  </si>
  <si>
    <t>无</t>
  </si>
  <si>
    <t>受2022年度疫情影响，未完成2022年度“汉语桥”线上组团交流项目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</si>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</sst>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5" fillId="4" borderId="6" applyNumberFormat="0" applyAlignment="0" applyProtection="0"/>
    <xf numFmtId="0" fontId="16" fillId="4" borderId="1" applyNumberFormat="0" applyAlignment="0" applyProtection="0"/>
    <xf numFmtId="0" fontId="17" fillId="9" borderId="7" applyNumberFormat="0" applyAlignment="0" applyProtection="0"/>
    <xf numFmtId="0" fontId="2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8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8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="85" zoomScaleNormal="85" zoomScaleSheetLayoutView="100" workbookViewId="0" topLeftCell="A1">
      <selection activeCell="F11" sqref="F11:L11"/>
    </sheetView>
  </sheetViews>
  <sheetFormatPr defaultColWidth="8.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10.25390625" style="1" customWidth="1"/>
    <col min="10" max="11" width="7.25390625" style="1" customWidth="1"/>
    <col min="12" max="12" width="43.375" style="1" customWidth="1"/>
    <col min="13" max="17" width="9.00390625" style="2" bestFit="1" customWidth="1"/>
    <col min="18" max="23" width="9.00390625" style="2" hidden="1" customWidth="1"/>
    <col min="24" max="28" width="9.00390625" style="2" bestFit="1" customWidth="1"/>
    <col min="29" max="16384" width="8.625" style="2" customWidth="1"/>
  </cols>
  <sheetData>
    <row r="1" spans="1:12" ht="24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2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6" t="s">
        <v>6</v>
      </c>
      <c r="K2" s="37"/>
      <c r="L2" s="38"/>
      <c r="V2" s="2" t="s">
        <v>7</v>
      </c>
    </row>
    <row r="3" spans="1:12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9"/>
    </row>
    <row r="4" spans="1:12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</row>
    <row r="5" spans="1:12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40" t="s">
        <v>21</v>
      </c>
      <c r="L5" s="20" t="s">
        <v>22</v>
      </c>
    </row>
    <row r="6" spans="1:12" ht="15">
      <c r="A6" s="21" t="s">
        <v>23</v>
      </c>
      <c r="B6" s="21"/>
      <c r="C6" s="22">
        <v>0</v>
      </c>
      <c r="D6" s="22">
        <v>80600</v>
      </c>
      <c r="E6" s="22"/>
      <c r="F6" s="22">
        <f>F7+F8+F9</f>
        <v>19960.4</v>
      </c>
      <c r="G6" s="22"/>
      <c r="H6" s="22"/>
      <c r="I6" s="22"/>
      <c r="J6" s="41" t="s">
        <v>24</v>
      </c>
      <c r="K6" s="32">
        <f>IF(OR(D6=0,D6="0"),0,ROUND(((F7+F8+F9)/D6)*100,2))</f>
        <v>24.76</v>
      </c>
      <c r="L6" s="42"/>
    </row>
    <row r="7" spans="1:12" ht="15">
      <c r="A7" s="21" t="s">
        <v>25</v>
      </c>
      <c r="B7" s="21"/>
      <c r="C7" s="22">
        <v>0</v>
      </c>
      <c r="D7" s="22">
        <v>0</v>
      </c>
      <c r="E7" s="22"/>
      <c r="F7" s="22" t="s">
        <v>26</v>
      </c>
      <c r="G7" s="22"/>
      <c r="H7" s="22"/>
      <c r="I7" s="22"/>
      <c r="J7" s="32"/>
      <c r="K7" s="32">
        <f>IF(OR(D7=0,D7="0"),0,ROUND((F7/D7)*100,2))</f>
        <v>0</v>
      </c>
      <c r="L7" s="32"/>
    </row>
    <row r="8" spans="1:12" ht="15">
      <c r="A8" s="21" t="s">
        <v>27</v>
      </c>
      <c r="B8" s="21"/>
      <c r="C8" s="22">
        <v>0</v>
      </c>
      <c r="D8" s="22">
        <v>0</v>
      </c>
      <c r="E8" s="22"/>
      <c r="F8" s="23" t="s">
        <v>26</v>
      </c>
      <c r="G8" s="23"/>
      <c r="H8" s="23"/>
      <c r="I8" s="23"/>
      <c r="J8" s="32"/>
      <c r="K8" s="32">
        <f>IF(OR(D8=0,D8="0"),0,ROUND((F8/D8)*100,2))</f>
        <v>0</v>
      </c>
      <c r="L8" s="32"/>
    </row>
    <row r="9" spans="1:12" ht="15">
      <c r="A9" s="21" t="s">
        <v>28</v>
      </c>
      <c r="B9" s="21"/>
      <c r="C9" s="22">
        <v>0</v>
      </c>
      <c r="D9" s="22">
        <v>80600</v>
      </c>
      <c r="E9" s="22"/>
      <c r="F9" s="22">
        <v>19960.4</v>
      </c>
      <c r="G9" s="22"/>
      <c r="H9" s="22"/>
      <c r="I9" s="22"/>
      <c r="J9" s="32"/>
      <c r="K9" s="32">
        <f>IF(OR(D9="0",D9=0),0,(ROUND((F9/D9)*100,2)))</f>
        <v>24.76</v>
      </c>
      <c r="L9" s="32"/>
    </row>
    <row r="10" spans="1:12" ht="1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</row>
    <row r="11" spans="1:12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3"/>
    </row>
    <row r="12" spans="1:12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20" t="s">
        <v>41</v>
      </c>
    </row>
    <row r="13" spans="1:12" ht="28.5" customHeight="1">
      <c r="A13" s="20"/>
      <c r="B13" s="20"/>
      <c r="C13" s="29"/>
      <c r="D13" s="30"/>
      <c r="E13" s="30"/>
      <c r="F13" s="20"/>
      <c r="G13" s="20"/>
      <c r="H13" s="20"/>
      <c r="I13" s="20"/>
      <c r="J13" s="20"/>
      <c r="K13" s="20"/>
      <c r="L13" s="44" t="s">
        <v>32</v>
      </c>
    </row>
    <row r="14" spans="1:12" ht="30.75" customHeight="1">
      <c r="A14" s="31" t="s">
        <v>42</v>
      </c>
      <c r="B14" s="31" t="s">
        <v>15</v>
      </c>
      <c r="C14" s="31" t="s">
        <v>15</v>
      </c>
      <c r="D14" s="31"/>
      <c r="E14" s="31" t="s">
        <v>15</v>
      </c>
      <c r="F14" s="32" t="s">
        <v>15</v>
      </c>
      <c r="G14" s="31" t="s">
        <v>15</v>
      </c>
      <c r="H14" s="21" t="s">
        <v>15</v>
      </c>
      <c r="I14" s="21" t="s">
        <v>15</v>
      </c>
      <c r="J14" s="32" t="s">
        <v>26</v>
      </c>
      <c r="K14" s="32" t="s">
        <v>26</v>
      </c>
      <c r="L14" s="45"/>
    </row>
    <row r="15" spans="1:12" ht="15">
      <c r="A15" s="33"/>
      <c r="B15" s="33"/>
      <c r="C15" s="34"/>
      <c r="D15" s="34"/>
      <c r="E15" s="33"/>
      <c r="F15" s="33"/>
      <c r="G15" s="33"/>
      <c r="H15" s="33"/>
      <c r="I15" s="33"/>
      <c r="J15" s="33"/>
      <c r="K15" s="33"/>
      <c r="L15" s="46"/>
    </row>
    <row r="16" spans="3:12" ht="15">
      <c r="C16" s="35"/>
      <c r="D16" s="35"/>
      <c r="L16" s="46"/>
    </row>
    <row r="17" spans="3:12" ht="15">
      <c r="C17" s="35"/>
      <c r="D17" s="35"/>
      <c r="L17" s="46"/>
    </row>
    <row r="18" spans="3:12" ht="15">
      <c r="C18" s="35"/>
      <c r="D18" s="35"/>
      <c r="L18" s="46"/>
    </row>
    <row r="19" spans="3:12" ht="15">
      <c r="C19" s="35"/>
      <c r="D19" s="35"/>
      <c r="L19" s="46"/>
    </row>
    <row r="20" spans="3:12" ht="15">
      <c r="C20" s="35"/>
      <c r="D20" s="35"/>
      <c r="L20" s="46"/>
    </row>
    <row r="21" spans="3:12" ht="15">
      <c r="C21" s="35"/>
      <c r="D21" s="35"/>
      <c r="L21" s="46"/>
    </row>
    <row r="22" spans="3:12" ht="15">
      <c r="C22" s="35"/>
      <c r="D22" s="35"/>
      <c r="L22" s="46"/>
    </row>
    <row r="23" spans="3:12" ht="15">
      <c r="C23" s="35"/>
      <c r="D23" s="35"/>
      <c r="L23" s="46"/>
    </row>
    <row r="24" spans="3:12" ht="15">
      <c r="C24" s="35"/>
      <c r="D24" s="35"/>
      <c r="L24" s="46"/>
    </row>
    <row r="25" spans="3:12" ht="15">
      <c r="C25" s="35"/>
      <c r="D25" s="35"/>
      <c r="L25" s="46"/>
    </row>
    <row r="26" spans="3:12" ht="15">
      <c r="C26" s="35"/>
      <c r="D26" s="35"/>
      <c r="L26" s="46"/>
    </row>
    <row r="27" spans="3:12" ht="15">
      <c r="C27" s="35"/>
      <c r="D27" s="35"/>
      <c r="L27" s="46"/>
    </row>
    <row r="28" spans="3:12" ht="15">
      <c r="C28" s="35"/>
      <c r="D28" s="35"/>
      <c r="L28" s="46"/>
    </row>
    <row r="29" spans="3:12" ht="15">
      <c r="C29" s="35"/>
      <c r="D29" s="35"/>
      <c r="L29" s="46"/>
    </row>
    <row r="30" spans="3:12" ht="15">
      <c r="C30" s="35"/>
      <c r="D30" s="35"/>
      <c r="L30" s="46"/>
    </row>
    <row r="31" spans="3:12" ht="15">
      <c r="C31" s="35"/>
      <c r="D31" s="35"/>
      <c r="L31" s="46"/>
    </row>
    <row r="32" spans="3:12" ht="15">
      <c r="C32" s="35"/>
      <c r="D32" s="35"/>
      <c r="L32" s="46"/>
    </row>
    <row r="33" spans="3:12" ht="15">
      <c r="C33" s="35"/>
      <c r="D33" s="35"/>
      <c r="L33" s="46"/>
    </row>
    <row r="34" spans="3:12" ht="15">
      <c r="C34" s="35"/>
      <c r="D34" s="35"/>
      <c r="L34" s="46"/>
    </row>
    <row r="35" spans="3:12" ht="15">
      <c r="C35" s="35"/>
      <c r="D35" s="35"/>
      <c r="L35" s="46"/>
    </row>
    <row r="36" spans="3:12" ht="15">
      <c r="C36" s="35"/>
      <c r="D36" s="35"/>
      <c r="L36" s="46"/>
    </row>
    <row r="37" spans="3:12" ht="15">
      <c r="C37" s="35"/>
      <c r="D37" s="35"/>
      <c r="L37" s="46"/>
    </row>
    <row r="38" spans="3:12" ht="15">
      <c r="C38" s="35"/>
      <c r="D38" s="35"/>
      <c r="L38" s="46"/>
    </row>
    <row r="39" spans="3:12" ht="15">
      <c r="C39" s="35"/>
      <c r="D39" s="35"/>
      <c r="L39" s="46"/>
    </row>
    <row r="40" spans="3:12" ht="15">
      <c r="C40" s="35"/>
      <c r="D40" s="35"/>
      <c r="L40" s="46"/>
    </row>
    <row r="41" spans="3:12" ht="15">
      <c r="C41" s="35"/>
      <c r="D41" s="35"/>
      <c r="L41" s="46"/>
    </row>
    <row r="42" spans="3:12" ht="15">
      <c r="C42" s="35"/>
      <c r="D42" s="35"/>
      <c r="L42" s="46"/>
    </row>
    <row r="43" spans="3:12" ht="15">
      <c r="C43" s="35"/>
      <c r="D43" s="35"/>
      <c r="L43" s="46"/>
    </row>
    <row r="44" spans="3:12" ht="15">
      <c r="C44" s="35"/>
      <c r="D44" s="35"/>
      <c r="L44" s="46"/>
    </row>
    <row r="45" spans="3:12" ht="15">
      <c r="C45" s="35"/>
      <c r="D45" s="35"/>
      <c r="L45" s="46"/>
    </row>
    <row r="46" spans="3:12" ht="15">
      <c r="C46" s="35"/>
      <c r="D46" s="35"/>
      <c r="L46" s="46"/>
    </row>
    <row r="47" spans="3:12" ht="15">
      <c r="C47" s="35"/>
      <c r="D47" s="35"/>
      <c r="L47" s="46"/>
    </row>
    <row r="48" spans="3:12" ht="15">
      <c r="C48" s="35"/>
      <c r="D48" s="35"/>
      <c r="L48" s="46"/>
    </row>
    <row r="49" spans="3:12" ht="15">
      <c r="C49" s="35"/>
      <c r="D49" s="35"/>
      <c r="L49" s="46"/>
    </row>
    <row r="50" spans="3:4" ht="15">
      <c r="C50" s="35"/>
      <c r="D50" s="35"/>
    </row>
    <row r="51" spans="3:4" ht="15">
      <c r="C51" s="35"/>
      <c r="D51" s="35"/>
    </row>
  </sheetData>
  <sheetProtection/>
  <mergeCells count="66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A14:I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4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Master</cp:lastModifiedBy>
  <cp:lastPrinted>2022-07-07T08:40:20Z</cp:lastPrinted>
  <dcterms:created xsi:type="dcterms:W3CDTF">2020-12-10T03:06:30Z</dcterms:created>
  <dcterms:modified xsi:type="dcterms:W3CDTF">2023-04-27T02:43:40Z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F2F4A7FFD8BB456DB753D185A96BAA77</vt:lpwstr>
  </property>
</Properties>
</file>